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 firstSheet="1" activeTab="1"/>
  </bookViews>
  <sheets>
    <sheet name="01.09.21" sheetId="12" r:id="rId1"/>
    <sheet name="лист " sheetId="9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9" l="1"/>
  <c r="H9" i="9" l="1"/>
  <c r="I9" i="9"/>
  <c r="J9" i="9"/>
  <c r="F7" i="12" l="1"/>
  <c r="F4" i="12"/>
  <c r="F6" i="12"/>
  <c r="F9" i="12" l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<sst xmlns="http://schemas.openxmlformats.org/spreadsheetml/2006/main" count="53" uniqueCount="34">
  <si>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</si>
  <si>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</si>
  <si>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</si>
  <si>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</si>
  <si>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</si>
  <si>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</si>
  <si>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</si>
  <si>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</si>
  <si>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</si>
  <si>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</si>
  <si>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</si>
  <si>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</si>
  <si>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</si>
  <si>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</si>
  <si>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</si>
  <si>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</si>
  <si>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</si>
  <si>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</si>
  <si>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</si>
  <si>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 xml:space="preserve">салат </t>
  </si>
  <si>
    <t>макароны отварные</t>
  </si>
  <si>
    <t>котлета из говядины</t>
  </si>
  <si>
    <t>Компот из смеси сухофруктов</t>
  </si>
  <si>
    <t>гор.блюда</t>
  </si>
  <si>
    <t>180/5</t>
  </si>
  <si>
    <t>Хлеб "Крестьянский " формовой (600 гр)</t>
  </si>
  <si>
    <t>Хлеб "Крестьянский " формовой (600 гр</t>
  </si>
  <si>
    <t>помидоры порционно</t>
  </si>
  <si>
    <t>завтрак</t>
  </si>
  <si>
    <t>150</t>
  </si>
  <si>
    <t xml:space="preserve">свежий  огурец порционно </t>
  </si>
  <si>
    <t xml:space="preserve">рагу из овощей </t>
  </si>
  <si>
    <t>напиток из апельсинов</t>
  </si>
  <si>
    <t>котлета, биточки, шницель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</si>
</sst>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A6" sqref="A6:XFD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x14ac:dyDescent="0.25">
      <c r="A1" t="s">
        <v>0</v>
      </c>
      <c r="B1" s="67" t="s">
        <v>18</v>
      </c>
      <c r="C1" s="68"/>
      <c r="D1" s="69"/>
      <c r="E1" t="s">
        <v>14</v>
      </c>
      <c r="F1" s="16"/>
      <c r="I1" t="s">
        <v>1</v>
      </c>
      <c r="J1" s="15">
        <v>44440</v>
      </c>
    </row>
    <row r="2" spans="1:15" ht="15.75" thickBot="1" x14ac:dyDescent="0.3"/>
    <row r="3" spans="1:15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5" ht="30" x14ac:dyDescent="0.25">
      <c r="A4" s="2" t="s">
        <v>10</v>
      </c>
      <c r="B4" s="46" t="s">
        <v>19</v>
      </c>
      <c r="C4" s="43"/>
      <c r="D4" s="47" t="s">
        <v>27</v>
      </c>
      <c r="E4" s="38">
        <v>30</v>
      </c>
      <c r="F4" s="39">
        <f>75/35</f>
        <v>2.1428571428571428</v>
      </c>
      <c r="G4" s="41">
        <v>7</v>
      </c>
      <c r="H4" s="41">
        <v>0</v>
      </c>
      <c r="I4" s="41">
        <v>0</v>
      </c>
      <c r="J4" s="42">
        <v>1</v>
      </c>
      <c r="M4" s="54"/>
    </row>
    <row r="5" spans="1:15" x14ac:dyDescent="0.25">
      <c r="A5" s="3"/>
      <c r="B5" s="48" t="s">
        <v>23</v>
      </c>
      <c r="C5" s="44">
        <v>225</v>
      </c>
      <c r="D5" s="49" t="s">
        <v>20</v>
      </c>
      <c r="E5" s="55" t="s">
        <v>24</v>
      </c>
      <c r="F5" s="40">
        <v>6.09</v>
      </c>
      <c r="G5" s="36">
        <v>235</v>
      </c>
      <c r="H5" s="36">
        <v>7.7</v>
      </c>
      <c r="I5" s="36">
        <v>5</v>
      </c>
      <c r="J5" s="37">
        <v>40</v>
      </c>
      <c r="M5" s="54"/>
    </row>
    <row r="6" spans="1:15" ht="30" x14ac:dyDescent="0.25">
      <c r="A6" s="3"/>
      <c r="B6" s="48"/>
      <c r="C6" s="44">
        <v>99</v>
      </c>
      <c r="D6" s="49" t="s">
        <v>21</v>
      </c>
      <c r="E6" s="35">
        <v>100</v>
      </c>
      <c r="F6" s="40">
        <f>820.75/35</f>
        <v>23.45</v>
      </c>
      <c r="G6" s="36">
        <v>200</v>
      </c>
      <c r="H6" s="36">
        <v>17.3</v>
      </c>
      <c r="I6" s="36">
        <v>13.9</v>
      </c>
      <c r="J6" s="37">
        <v>13.9</v>
      </c>
      <c r="M6" s="54"/>
    </row>
    <row r="7" spans="1:15" ht="30" x14ac:dyDescent="0.25">
      <c r="A7" s="3"/>
      <c r="B7" s="48" t="s">
        <v>11</v>
      </c>
      <c r="C7" s="44">
        <v>277</v>
      </c>
      <c r="D7" s="49" t="s">
        <v>22</v>
      </c>
      <c r="E7" s="35">
        <v>200</v>
      </c>
      <c r="F7" s="40">
        <f>204.7/35</f>
        <v>5.8485714285714279</v>
      </c>
      <c r="G7" s="36">
        <v>110</v>
      </c>
      <c r="H7" s="36">
        <v>1</v>
      </c>
      <c r="I7" s="36">
        <v>0.05</v>
      </c>
      <c r="J7" s="37">
        <v>27.5</v>
      </c>
      <c r="M7" s="54"/>
    </row>
    <row r="8" spans="1:15" ht="31.5" customHeight="1" x14ac:dyDescent="0.25">
      <c r="A8" s="3"/>
      <c r="B8" s="44" t="s">
        <v>15</v>
      </c>
      <c r="C8" s="44"/>
      <c r="D8" s="49" t="s">
        <v>25</v>
      </c>
      <c r="E8" s="35">
        <v>30</v>
      </c>
      <c r="F8" s="40">
        <v>1.8</v>
      </c>
      <c r="G8" s="36">
        <v>71</v>
      </c>
      <c r="H8" s="36">
        <v>2</v>
      </c>
      <c r="I8" s="36">
        <v>6</v>
      </c>
      <c r="J8" s="37">
        <v>15</v>
      </c>
      <c r="M8" s="54"/>
    </row>
    <row r="9" spans="1:15" ht="15.75" thickBot="1" x14ac:dyDescent="0.3">
      <c r="A9" s="4"/>
      <c r="B9" s="45"/>
      <c r="C9" s="45"/>
      <c r="D9" s="50"/>
      <c r="E9" s="51"/>
      <c r="F9" s="52">
        <f>SUM(F4:F8)</f>
        <v>39.331428571428567</v>
      </c>
      <c r="G9" s="11"/>
      <c r="H9" s="11"/>
      <c r="I9" s="11"/>
      <c r="J9" s="12"/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J2" sqref="J2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0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8.5" customHeight="1" x14ac:dyDescent="0.25">
      <c r="A1" t="s">
        <v>0</v>
      </c>
      <c r="B1" s="70" t="s">
        <v>18</v>
      </c>
      <c r="C1" s="71"/>
      <c r="D1" s="72"/>
      <c r="E1" t="s">
        <v>14</v>
      </c>
      <c r="F1" s="16"/>
      <c r="I1" t="s">
        <v>1</v>
      </c>
      <c r="J1" s="15">
        <v>45674</v>
      </c>
    </row>
    <row r="3" spans="1:15" x14ac:dyDescent="0.25">
      <c r="A3" s="65" t="s">
        <v>2</v>
      </c>
      <c r="B3" s="65" t="s">
        <v>3</v>
      </c>
      <c r="C3" s="65" t="s">
        <v>16</v>
      </c>
      <c r="D3" s="65" t="s">
        <v>4</v>
      </c>
      <c r="E3" s="65" t="s">
        <v>17</v>
      </c>
      <c r="F3" s="65" t="s">
        <v>5</v>
      </c>
      <c r="G3" s="65" t="s">
        <v>6</v>
      </c>
      <c r="H3" s="65" t="s">
        <v>7</v>
      </c>
      <c r="I3" s="65" t="s">
        <v>8</v>
      </c>
      <c r="J3" s="65" t="s">
        <v>9</v>
      </c>
    </row>
    <row r="4" spans="1:15" ht="26.25" customHeight="1" x14ac:dyDescent="0.25">
      <c r="A4" s="65"/>
      <c r="B4" s="65"/>
      <c r="C4" s="65"/>
      <c r="D4" s="66" t="s">
        <v>30</v>
      </c>
      <c r="E4" s="65">
        <v>30</v>
      </c>
      <c r="F4" s="65">
        <v>3.17</v>
      </c>
      <c r="G4" s="65">
        <v>4</v>
      </c>
      <c r="H4" s="65">
        <v>0</v>
      </c>
      <c r="I4" s="65">
        <v>0</v>
      </c>
      <c r="J4" s="65">
        <v>1</v>
      </c>
    </row>
    <row r="5" spans="1:15" x14ac:dyDescent="0.25">
      <c r="A5" s="3" t="s">
        <v>28</v>
      </c>
      <c r="B5" s="58" t="s">
        <v>23</v>
      </c>
      <c r="C5" s="59">
        <v>144</v>
      </c>
      <c r="D5" s="60" t="s">
        <v>31</v>
      </c>
      <c r="E5" s="61" t="s">
        <v>29</v>
      </c>
      <c r="F5" s="62">
        <v>12.4</v>
      </c>
      <c r="G5" s="63">
        <v>141.5</v>
      </c>
      <c r="H5" s="63">
        <v>2.8</v>
      </c>
      <c r="I5" s="63">
        <v>7.3</v>
      </c>
      <c r="J5" s="64">
        <v>16.100000000000001</v>
      </c>
      <c r="M5" s="54"/>
    </row>
    <row r="6" spans="1:15" ht="30" x14ac:dyDescent="0.25">
      <c r="A6" s="3"/>
      <c r="B6" s="48"/>
      <c r="C6" s="44">
        <v>125</v>
      </c>
      <c r="D6" s="49" t="s">
        <v>33</v>
      </c>
      <c r="E6" s="35">
        <v>100</v>
      </c>
      <c r="F6" s="57">
        <v>24</v>
      </c>
      <c r="G6" s="36">
        <v>262</v>
      </c>
      <c r="H6" s="36">
        <v>12.5</v>
      </c>
      <c r="I6" s="36">
        <v>17.7</v>
      </c>
      <c r="J6" s="37">
        <v>12.7</v>
      </c>
      <c r="M6" s="54"/>
    </row>
    <row r="7" spans="1:15" ht="30" x14ac:dyDescent="0.25">
      <c r="A7" s="3"/>
      <c r="B7" s="48" t="s">
        <v>11</v>
      </c>
      <c r="C7" s="44">
        <v>270</v>
      </c>
      <c r="D7" s="49" t="s">
        <v>32</v>
      </c>
      <c r="E7" s="35">
        <v>200</v>
      </c>
      <c r="F7" s="57">
        <v>5.2</v>
      </c>
      <c r="G7" s="36">
        <v>41</v>
      </c>
      <c r="H7" s="36">
        <v>0.2</v>
      </c>
      <c r="I7" s="36">
        <v>0</v>
      </c>
      <c r="J7" s="37">
        <v>13.7</v>
      </c>
      <c r="M7" s="54"/>
    </row>
    <row r="8" spans="1:15" ht="31.5" customHeight="1" thickBot="1" x14ac:dyDescent="0.3">
      <c r="A8" s="3"/>
      <c r="B8" s="44" t="s">
        <v>15</v>
      </c>
      <c r="C8" s="44"/>
      <c r="D8" s="49" t="s">
        <v>26</v>
      </c>
      <c r="E8" s="35">
        <v>30</v>
      </c>
      <c r="F8" s="57">
        <v>2.23</v>
      </c>
      <c r="G8" s="36">
        <v>57.9</v>
      </c>
      <c r="H8" s="36">
        <v>1.9</v>
      </c>
      <c r="I8" s="36">
        <v>0.3</v>
      </c>
      <c r="J8" s="37">
        <v>12</v>
      </c>
      <c r="M8" s="54"/>
    </row>
    <row r="9" spans="1:15" ht="15.75" thickBot="1" x14ac:dyDescent="0.3">
      <c r="A9" s="4"/>
      <c r="B9" s="45"/>
      <c r="C9" s="45"/>
      <c r="D9" s="50"/>
      <c r="E9" s="51"/>
      <c r="F9" s="41">
        <f>SUM(F3:F8)</f>
        <v>47</v>
      </c>
      <c r="G9" s="56"/>
      <c r="H9" s="56">
        <f>SUM(H4:H8)</f>
        <v>17.399999999999999</v>
      </c>
      <c r="I9" s="56">
        <f>SUM(I4:I8)</f>
        <v>25.3</v>
      </c>
      <c r="J9" s="56">
        <f>SUM(J4:J8)</f>
        <v>55.5</v>
      </c>
    </row>
    <row r="10" spans="1:15" x14ac:dyDescent="0.25">
      <c r="A10" s="2" t="s">
        <v>12</v>
      </c>
      <c r="B10" s="53" t="s">
        <v>13</v>
      </c>
      <c r="C10" s="43"/>
      <c r="D10" s="47"/>
      <c r="E10" s="41"/>
      <c r="F10" s="41"/>
      <c r="G10" s="41"/>
      <c r="H10" s="41"/>
      <c r="I10" s="41"/>
      <c r="J10" s="42"/>
    </row>
    <row r="11" spans="1:15" x14ac:dyDescent="0.25">
      <c r="A11" s="3"/>
      <c r="B11" s="1"/>
      <c r="C11" s="31"/>
      <c r="D11" s="24"/>
      <c r="E11" s="9"/>
      <c r="F11" s="17"/>
      <c r="G11" s="9"/>
      <c r="H11" s="9"/>
      <c r="I11" s="9"/>
      <c r="J11" s="10"/>
      <c r="N11" s="54"/>
      <c r="O11" s="54"/>
    </row>
    <row r="12" spans="1:15" ht="15.75" thickBot="1" x14ac:dyDescent="0.3">
      <c r="A12" s="4"/>
      <c r="B12" s="5"/>
      <c r="C12" s="32"/>
      <c r="D12" s="25"/>
      <c r="E12" s="11"/>
      <c r="F12" s="18"/>
      <c r="G12" s="11"/>
      <c r="H12" s="11"/>
      <c r="I12" s="11"/>
      <c r="J12" s="12"/>
    </row>
    <row r="13" spans="1:15" x14ac:dyDescent="0.25">
      <c r="A13" s="3"/>
      <c r="B13" s="28"/>
      <c r="C13" s="33"/>
      <c r="D13" s="26"/>
      <c r="E13" s="13"/>
      <c r="F13" s="19"/>
      <c r="G13" s="13"/>
      <c r="H13" s="13"/>
      <c r="I13" s="13"/>
      <c r="J13" s="14"/>
    </row>
    <row r="14" spans="1:15" x14ac:dyDescent="0.25">
      <c r="A14" s="3"/>
      <c r="B14" s="29"/>
      <c r="C14" s="31"/>
      <c r="D14" s="24"/>
      <c r="E14" s="9"/>
      <c r="F14" s="17"/>
      <c r="G14" s="9"/>
      <c r="H14" s="9"/>
      <c r="I14" s="9"/>
      <c r="J14" s="10"/>
    </row>
    <row r="15" spans="1:15" x14ac:dyDescent="0.25">
      <c r="A15" s="3"/>
      <c r="B15" s="29"/>
      <c r="C15" s="31"/>
      <c r="D15" s="24"/>
      <c r="E15" s="9"/>
      <c r="F15" s="17"/>
      <c r="G15" s="9"/>
      <c r="H15" s="9"/>
      <c r="I15" s="9"/>
      <c r="J15" s="10"/>
    </row>
    <row r="16" spans="1:15" x14ac:dyDescent="0.25">
      <c r="A16" s="3"/>
      <c r="B16" s="29"/>
      <c r="C16" s="31"/>
      <c r="D16" s="24"/>
      <c r="E16" s="9"/>
      <c r="F16" s="17"/>
      <c r="G16" s="9"/>
      <c r="H16" s="9"/>
      <c r="I16" s="9"/>
      <c r="J16" s="10"/>
    </row>
    <row r="17" spans="1:14" x14ac:dyDescent="0.25">
      <c r="A17" s="3"/>
      <c r="B17" s="29"/>
      <c r="C17" s="31"/>
      <c r="D17" s="24"/>
      <c r="E17" s="9"/>
      <c r="F17" s="17"/>
      <c r="G17" s="9"/>
      <c r="H17" s="9"/>
      <c r="I17" s="9"/>
      <c r="J17" s="10"/>
    </row>
    <row r="18" spans="1:14" x14ac:dyDescent="0.25">
      <c r="A18" s="3"/>
      <c r="B18" s="29"/>
      <c r="C18" s="31"/>
      <c r="D18" s="24"/>
      <c r="E18" s="9"/>
      <c r="F18" s="17"/>
      <c r="G18" s="9"/>
      <c r="H18" s="9"/>
      <c r="I18" s="9"/>
      <c r="J18" s="10"/>
    </row>
    <row r="19" spans="1:14" x14ac:dyDescent="0.25">
      <c r="A19" s="3"/>
      <c r="B19" s="29"/>
      <c r="C19" s="31"/>
      <c r="D19" s="24"/>
      <c r="E19" s="9"/>
      <c r="F19" s="17"/>
      <c r="G19" s="9"/>
      <c r="H19" s="9"/>
      <c r="I19" s="9"/>
      <c r="J19" s="10"/>
    </row>
    <row r="20" spans="1:14" x14ac:dyDescent="0.25">
      <c r="A20" s="3"/>
      <c r="B20" s="20"/>
      <c r="C20" s="34"/>
      <c r="D20" s="27"/>
      <c r="E20" s="21"/>
      <c r="F20" s="22"/>
      <c r="G20" s="21"/>
      <c r="H20" s="21"/>
      <c r="I20" s="21"/>
      <c r="J20" s="23"/>
    </row>
    <row r="21" spans="1:14" ht="15.75" thickBot="1" x14ac:dyDescent="0.3">
      <c r="A21" s="4"/>
      <c r="B21" s="5"/>
      <c r="C21" s="32"/>
      <c r="D21" s="25"/>
      <c r="E21" s="11"/>
      <c r="F21" s="18"/>
      <c r="G21" s="11"/>
      <c r="H21" s="11"/>
      <c r="I21" s="11"/>
      <c r="J21" s="12"/>
      <c r="M21" s="54"/>
      <c r="N21" s="54"/>
    </row>
    <row r="23" spans="1:14" x14ac:dyDescent="0.25">
      <c r="M23" s="54"/>
      <c r="N23" s="5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01.09.21</vt:lpstr>
      <vt:lpstr>лист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2021-09-07T08:53:20Z</cp:lastPrinted>
  <dcterms:created xsi:type="dcterms:W3CDTF">2015-06-05T18:19:34Z</dcterms:created>
  <dcterms:modified xsi:type="dcterms:W3CDTF">2025-01-13T09:51:58Z</dcterms:modified>
</cp:coreProperties>
</file>